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chválené ŽoNFP" sheetId="1" r:id="rId1"/>
  </sheets>
  <definedNames/>
  <calcPr fullCalcOnLoad="1"/>
</workbook>
</file>

<file path=xl/sharedStrings.xml><?xml version="1.0" encoding="utf-8"?>
<sst xmlns="http://schemas.openxmlformats.org/spreadsheetml/2006/main" count="103" uniqueCount="91">
  <si>
    <t>Zoznam ŽoNFP, ktoré boli schválené, vrátane výšky schváleného NFP</t>
  </si>
  <si>
    <t>Kód výzvy:</t>
  </si>
  <si>
    <t>Názov výzvy:</t>
  </si>
  <si>
    <t>Posudzované časové obdobie výzvy:</t>
  </si>
  <si>
    <t>Kód ŽoNFP</t>
  </si>
  <si>
    <t>Názov ŽoNFP</t>
  </si>
  <si>
    <t>Obchodné meno žiadateľa</t>
  </si>
  <si>
    <r>
      <rPr>
        <b/>
        <sz val="10"/>
        <color indexed="8"/>
        <rFont val="Roboto"/>
        <family val="0"/>
      </rPr>
      <t xml:space="preserve">Žiadaná výška NFP
</t>
    </r>
    <r>
      <rPr>
        <sz val="10"/>
        <color indexed="8"/>
        <rFont val="Roboto"/>
        <family val="0"/>
      </rPr>
      <t>(v EUR)</t>
    </r>
  </si>
  <si>
    <r>
      <rPr>
        <b/>
        <sz val="10"/>
        <color indexed="8"/>
        <rFont val="Roboto"/>
        <family val="0"/>
      </rPr>
      <t xml:space="preserve">Schválená výška NFP
</t>
    </r>
    <r>
      <rPr>
        <sz val="10"/>
        <color indexed="8"/>
        <rFont val="Roboto"/>
        <family val="0"/>
      </rPr>
      <t>(v EUR)</t>
    </r>
  </si>
  <si>
    <t>P.č.</t>
  </si>
  <si>
    <t>Identifikátor žiadateľa/IČO</t>
  </si>
  <si>
    <t>Spolu</t>
  </si>
  <si>
    <t xml:space="preserve">OPLZ-PO5-2017-2 </t>
  </si>
  <si>
    <t xml:space="preserve">Poskytovanie mentorskej a tútorskej podpory pre žiakov z MRK s dôrazom na úspešné ukončenie ZŠ a plynulý prechod na SŠ </t>
  </si>
  <si>
    <t>14.12.2017-14.09.2018</t>
  </si>
  <si>
    <t>NFP312050S231</t>
  </si>
  <si>
    <t>Poskytovanie mentoringu a tútoringu pre žiakov základných a stredných škôl</t>
  </si>
  <si>
    <t>NFP312050S227</t>
  </si>
  <si>
    <t>Mentoring a tútoring v obci Rakúsy</t>
  </si>
  <si>
    <t>NFP312050S224</t>
  </si>
  <si>
    <t>Zabezpečenie poskytovania mentoringu a tútoringu v podtatranskom regióne</t>
  </si>
  <si>
    <t>NFP312050S244</t>
  </si>
  <si>
    <t>Mentoring a tútoring pre žiakov a študentov v Poprade</t>
  </si>
  <si>
    <t>NFP312050S246</t>
  </si>
  <si>
    <t>Poskytovanie mentoringu a tútoringu pre žiakov a študentov z MRK v obciach pod Tatrami</t>
  </si>
  <si>
    <t>NFP312050S286</t>
  </si>
  <si>
    <t>Mentoring, tútoring v mestskej časti Poprad - Matejovce</t>
  </si>
  <si>
    <t>NFP312050R988</t>
  </si>
  <si>
    <t>Poskytovanie mentorskej a tútorskej podpory žiakov z MRK v Hanušovciach nad Topľou</t>
  </si>
  <si>
    <t>NFP312050S282</t>
  </si>
  <si>
    <t>Poskytovanie mentorskej podpory pre žiakov ZŠ a SŠ z MRK v Levoči</t>
  </si>
  <si>
    <t>NFP312050S041</t>
  </si>
  <si>
    <t>Mentoring a tútoring zameraný na žiakov a študentov pochádzajúcich z MRK na Zemplíne</t>
  </si>
  <si>
    <t>NFP312050P888</t>
  </si>
  <si>
    <t>MAXI ŠKOLA</t>
  </si>
  <si>
    <t>NFP312050P729</t>
  </si>
  <si>
    <t>Osobnostný rozvoj detí z MRK ako aj rozvoj komunít, v ktorých pôsobia, s cieľom pomôcť im dosiahnuť stredoškolské vzdelanie</t>
  </si>
  <si>
    <t>NFP312050Q013</t>
  </si>
  <si>
    <t>Mentoring a tútoring pre žiakov z MRK v obci Valaská</t>
  </si>
  <si>
    <t>NFP312050P560</t>
  </si>
  <si>
    <t>Schopné deti - Mentorský program</t>
  </si>
  <si>
    <t>NFP312050Q059</t>
  </si>
  <si>
    <t>Mentorská a tútorská podpora pre rómskych žiakov z Banskobystrického kraja</t>
  </si>
  <si>
    <t>NFP312050Q058</t>
  </si>
  <si>
    <t>Mentorská a tútorská podpora pre rómskych žiakov z Košického kraja</t>
  </si>
  <si>
    <t>NFP312050Q028</t>
  </si>
  <si>
    <t>Mentorská a tútorská podpora pre rómskych žiakov z Prešovského kraja</t>
  </si>
  <si>
    <t>NFP312050Q034</t>
  </si>
  <si>
    <t>Mentorská a tútorska podpora pre žiakov z MRK vo vytypovaných lokalitách</t>
  </si>
  <si>
    <t>NFP312050P881</t>
  </si>
  <si>
    <t>Mentorská a tútorska podpora pre žiakov z MRK v okrese Trebišov</t>
  </si>
  <si>
    <t>NFP312050P770</t>
  </si>
  <si>
    <t>Mentoring &amp; tutoring</t>
  </si>
  <si>
    <t>NFP312050P561</t>
  </si>
  <si>
    <t>Divé maky - mentoring a tútoring pre rómskych žiakov</t>
  </si>
  <si>
    <t>50591924</t>
  </si>
  <si>
    <t>42234832</t>
  </si>
  <si>
    <t>50304861</t>
  </si>
  <si>
    <t>37788183</t>
  </si>
  <si>
    <t>35582537</t>
  </si>
  <si>
    <t>45731942</t>
  </si>
  <si>
    <t>42415187</t>
  </si>
  <si>
    <t>50012720</t>
  </si>
  <si>
    <t>35985712</t>
  </si>
  <si>
    <t>31751245</t>
  </si>
  <si>
    <t>42380588</t>
  </si>
  <si>
    <t>42267650</t>
  </si>
  <si>
    <t>42254345</t>
  </si>
  <si>
    <t>50082001</t>
  </si>
  <si>
    <t>42135435</t>
  </si>
  <si>
    <t>Radosť a šťastie, o.z.</t>
  </si>
  <si>
    <t>VEĽKÁ</t>
  </si>
  <si>
    <t>TATRANSKÝ PARLAMENT, o.z.</t>
  </si>
  <si>
    <t>Občianske združenie Miniregion 21</t>
  </si>
  <si>
    <t>ROZVOJ SPIŠA n. o.</t>
  </si>
  <si>
    <t>Memoria nezisková organizácia</t>
  </si>
  <si>
    <t>Hulapa film</t>
  </si>
  <si>
    <t>Viac ako vzdelanie, o.z.</t>
  </si>
  <si>
    <t>Združenie mladých Rómov</t>
  </si>
  <si>
    <t>ETP Slovensko - Centrum pre udržateľný rozvoj</t>
  </si>
  <si>
    <t>Nadácia Rómsky vzdelávací fond - organizačná zložka zahraničnej nadácie Roma Education Fund - Roma Oktatási Alap</t>
  </si>
  <si>
    <t>Stredoeurópsky manažérsky a rozvojový inštitút</t>
  </si>
  <si>
    <t>PROVENTUS</t>
  </si>
  <si>
    <t>Človek v ohrození, n.o.</t>
  </si>
  <si>
    <t>Divé maky</t>
  </si>
  <si>
    <t>NFP312050S040</t>
  </si>
  <si>
    <t>Zlepšenie školských výsledkov žiakov z MRK prostredníctvom poskytovania mentoringu a tútoringu v okrese Bardejov</t>
  </si>
  <si>
    <t>RUKA NÁDEJE</t>
  </si>
  <si>
    <t>NFP312050S016</t>
  </si>
  <si>
    <t>Zlepšenie školských výsledkov žiakov z MRK prostredníctvom poskytovania mentoringu a tútoringu</t>
  </si>
  <si>
    <t>50150154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</si>
</sst>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</numFmts>
  <fonts count="42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Border="1" applyAlignment="1">
      <alignment horizontal="center"/>
    </xf>
    <xf numFmtId="4" fontId="2" fillId="33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172" fontId="3" fillId="0" borderId="18" xfId="0" applyNumberFormat="1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D4">
      <selection activeCell="F52" sqref="F52"/>
    </sheetView>
  </sheetViews>
  <sheetFormatPr defaultColWidth="9.140625" defaultRowHeight="12.75"/>
  <cols>
    <col min="1" max="1" width="9.140625" style="2" customWidth="1"/>
    <col min="2" max="2" width="20.140625" style="0" customWidth="1"/>
    <col min="3" max="3" width="109.7109375" style="0" customWidth="1"/>
    <col min="4" max="4" width="22.57421875" style="0" customWidth="1"/>
    <col min="5" max="5" width="101.7109375" style="0" customWidth="1"/>
    <col min="6" max="6" width="27.57421875" style="0" customWidth="1"/>
    <col min="7" max="7" width="24.7109375" style="0" customWidth="1"/>
  </cols>
  <sheetData>
    <row r="1" spans="2:7" ht="37.5" customHeight="1">
      <c r="B1" s="3" t="s">
        <v>0</v>
      </c>
      <c r="C1" s="3"/>
      <c r="D1" s="3"/>
      <c r="E1" s="3"/>
      <c r="F1" s="3"/>
      <c r="G1" s="1"/>
    </row>
    <row r="2" spans="2:7" ht="45.75" customHeight="1">
      <c r="B2" s="4" t="s">
        <v>1</v>
      </c>
      <c r="C2" s="4"/>
      <c r="D2" s="5" t="s">
        <v>12</v>
      </c>
      <c r="E2" s="5"/>
      <c r="F2" s="1"/>
      <c r="G2" s="1"/>
    </row>
    <row r="3" spans="2:7" ht="42.75" customHeight="1">
      <c r="B3" s="4" t="s">
        <v>2</v>
      </c>
      <c r="C3" s="4"/>
      <c r="D3" s="5" t="s">
        <v>13</v>
      </c>
      <c r="E3" s="5"/>
      <c r="F3" s="1"/>
      <c r="G3" s="1"/>
    </row>
    <row r="4" spans="2:7" ht="38.25" customHeight="1">
      <c r="B4" s="4" t="s">
        <v>3</v>
      </c>
      <c r="C4" s="4"/>
      <c r="D4" s="5" t="s">
        <v>14</v>
      </c>
      <c r="E4" s="5"/>
      <c r="F4" s="1"/>
      <c r="G4" s="1"/>
    </row>
    <row r="5" spans="2:7" ht="39" customHeight="1">
      <c r="B5" s="1"/>
      <c r="C5" s="1"/>
      <c r="D5" s="1"/>
      <c r="E5" s="1"/>
      <c r="F5" s="1"/>
      <c r="G5" s="1"/>
    </row>
    <row r="6" spans="1:7" ht="30" customHeight="1" thickBot="1">
      <c r="A6" s="6" t="s">
        <v>9</v>
      </c>
      <c r="B6" s="6" t="s">
        <v>4</v>
      </c>
      <c r="C6" s="6" t="s">
        <v>5</v>
      </c>
      <c r="D6" s="6" t="s">
        <v>10</v>
      </c>
      <c r="E6" s="6" t="s">
        <v>6</v>
      </c>
      <c r="F6" s="6" t="s">
        <v>7</v>
      </c>
      <c r="G6" s="6" t="s">
        <v>8</v>
      </c>
    </row>
    <row r="7" spans="1:7" ht="30" customHeight="1">
      <c r="A7" s="14">
        <v>1</v>
      </c>
      <c r="B7" s="15" t="s">
        <v>15</v>
      </c>
      <c r="C7" s="16" t="s">
        <v>16</v>
      </c>
      <c r="D7" s="16" t="s">
        <v>55</v>
      </c>
      <c r="E7" s="16" t="s">
        <v>70</v>
      </c>
      <c r="F7" s="7">
        <v>191695.56</v>
      </c>
      <c r="G7" s="8">
        <v>191695.56</v>
      </c>
    </row>
    <row r="8" spans="1:7" ht="30" customHeight="1">
      <c r="A8" s="17">
        <v>2</v>
      </c>
      <c r="B8" s="18" t="s">
        <v>17</v>
      </c>
      <c r="C8" s="19" t="s">
        <v>18</v>
      </c>
      <c r="D8" s="19" t="s">
        <v>55</v>
      </c>
      <c r="E8" s="19" t="s">
        <v>70</v>
      </c>
      <c r="F8" s="9">
        <v>180363.96</v>
      </c>
      <c r="G8" s="10">
        <v>180363.96</v>
      </c>
    </row>
    <row r="9" spans="1:7" ht="30" customHeight="1">
      <c r="A9" s="17">
        <v>3</v>
      </c>
      <c r="B9" s="18" t="s">
        <v>19</v>
      </c>
      <c r="C9" s="19" t="s">
        <v>20</v>
      </c>
      <c r="D9" s="19" t="s">
        <v>55</v>
      </c>
      <c r="E9" s="19" t="s">
        <v>70</v>
      </c>
      <c r="F9" s="9">
        <v>194528.46</v>
      </c>
      <c r="G9" s="10">
        <v>194528.46</v>
      </c>
    </row>
    <row r="10" spans="1:7" ht="30" customHeight="1">
      <c r="A10" s="17">
        <v>4</v>
      </c>
      <c r="B10" s="18" t="s">
        <v>21</v>
      </c>
      <c r="C10" s="19" t="s">
        <v>22</v>
      </c>
      <c r="D10" s="19" t="s">
        <v>56</v>
      </c>
      <c r="E10" s="19" t="s">
        <v>71</v>
      </c>
      <c r="F10" s="9">
        <v>180363.96</v>
      </c>
      <c r="G10" s="10">
        <v>180363.96</v>
      </c>
    </row>
    <row r="11" spans="1:7" ht="30" customHeight="1">
      <c r="A11" s="17">
        <v>5</v>
      </c>
      <c r="B11" s="18" t="s">
        <v>23</v>
      </c>
      <c r="C11" s="19" t="s">
        <v>24</v>
      </c>
      <c r="D11" s="19" t="s">
        <v>57</v>
      </c>
      <c r="E11" s="19" t="s">
        <v>72</v>
      </c>
      <c r="F11" s="9">
        <v>180363.96</v>
      </c>
      <c r="G11" s="10">
        <v>180363.96</v>
      </c>
    </row>
    <row r="12" spans="1:7" ht="30" customHeight="1">
      <c r="A12" s="17">
        <v>6</v>
      </c>
      <c r="B12" s="18" t="s">
        <v>25</v>
      </c>
      <c r="C12" s="19" t="s">
        <v>26</v>
      </c>
      <c r="D12" s="19" t="s">
        <v>57</v>
      </c>
      <c r="E12" s="19" t="s">
        <v>72</v>
      </c>
      <c r="F12" s="9">
        <v>180363.96</v>
      </c>
      <c r="G12" s="10">
        <v>180363.96</v>
      </c>
    </row>
    <row r="13" spans="1:7" ht="30" customHeight="1">
      <c r="A13" s="17">
        <v>7</v>
      </c>
      <c r="B13" s="18" t="s">
        <v>27</v>
      </c>
      <c r="C13" s="19" t="s">
        <v>28</v>
      </c>
      <c r="D13" s="19" t="s">
        <v>58</v>
      </c>
      <c r="E13" s="19" t="s">
        <v>73</v>
      </c>
      <c r="F13" s="9">
        <v>203312.84</v>
      </c>
      <c r="G13" s="10">
        <v>203312.84</v>
      </c>
    </row>
    <row r="14" spans="1:7" ht="30" customHeight="1">
      <c r="A14" s="17">
        <v>8</v>
      </c>
      <c r="B14" s="18" t="s">
        <v>29</v>
      </c>
      <c r="C14" s="19" t="s">
        <v>30</v>
      </c>
      <c r="D14" s="19" t="s">
        <v>59</v>
      </c>
      <c r="E14" s="19" t="s">
        <v>74</v>
      </c>
      <c r="F14" s="9">
        <v>202819.68</v>
      </c>
      <c r="G14" s="10">
        <v>202819.68</v>
      </c>
    </row>
    <row r="15" spans="1:7" ht="30" customHeight="1">
      <c r="A15" s="17">
        <v>9</v>
      </c>
      <c r="B15" s="18" t="s">
        <v>31</v>
      </c>
      <c r="C15" s="19" t="s">
        <v>32</v>
      </c>
      <c r="D15" s="19" t="s">
        <v>60</v>
      </c>
      <c r="E15" s="19" t="s">
        <v>75</v>
      </c>
      <c r="F15" s="9">
        <v>194528.46</v>
      </c>
      <c r="G15" s="10">
        <v>194528.46</v>
      </c>
    </row>
    <row r="16" spans="1:7" ht="30" customHeight="1">
      <c r="A16" s="17">
        <v>10</v>
      </c>
      <c r="B16" s="18" t="s">
        <v>85</v>
      </c>
      <c r="C16" s="19" t="s">
        <v>86</v>
      </c>
      <c r="D16" s="19" t="s">
        <v>90</v>
      </c>
      <c r="E16" s="19" t="s">
        <v>87</v>
      </c>
      <c r="F16" s="9">
        <v>197821.01</v>
      </c>
      <c r="G16" s="11">
        <v>197821.01</v>
      </c>
    </row>
    <row r="17" spans="1:7" ht="30" customHeight="1">
      <c r="A17" s="17">
        <v>11</v>
      </c>
      <c r="B17" s="18" t="s">
        <v>88</v>
      </c>
      <c r="C17" s="19" t="s">
        <v>89</v>
      </c>
      <c r="D17" s="19" t="s">
        <v>90</v>
      </c>
      <c r="E17" s="19" t="s">
        <v>87</v>
      </c>
      <c r="F17" s="9">
        <v>194988.11</v>
      </c>
      <c r="G17" s="11">
        <v>194988.11</v>
      </c>
    </row>
    <row r="18" spans="1:7" ht="30" customHeight="1">
      <c r="A18" s="17">
        <v>12</v>
      </c>
      <c r="B18" s="18" t="s">
        <v>33</v>
      </c>
      <c r="C18" s="19" t="s">
        <v>34</v>
      </c>
      <c r="D18" s="19" t="s">
        <v>61</v>
      </c>
      <c r="E18" s="19" t="s">
        <v>76</v>
      </c>
      <c r="F18" s="9">
        <v>157733.32</v>
      </c>
      <c r="G18" s="11">
        <v>157733.32</v>
      </c>
    </row>
    <row r="19" spans="1:7" ht="30" customHeight="1">
      <c r="A19" s="17">
        <v>13</v>
      </c>
      <c r="B19" s="18" t="s">
        <v>35</v>
      </c>
      <c r="C19" s="19" t="s">
        <v>36</v>
      </c>
      <c r="D19" s="19" t="s">
        <v>62</v>
      </c>
      <c r="E19" s="19" t="s">
        <v>77</v>
      </c>
      <c r="F19" s="9">
        <v>161542.33</v>
      </c>
      <c r="G19" s="11">
        <v>161542.33</v>
      </c>
    </row>
    <row r="20" spans="1:7" ht="30" customHeight="1">
      <c r="A20" s="17">
        <v>14</v>
      </c>
      <c r="B20" s="18" t="s">
        <v>37</v>
      </c>
      <c r="C20" s="19" t="s">
        <v>38</v>
      </c>
      <c r="D20" s="19" t="s">
        <v>63</v>
      </c>
      <c r="E20" s="19" t="s">
        <v>78</v>
      </c>
      <c r="F20" s="9">
        <v>129709.05</v>
      </c>
      <c r="G20" s="10">
        <v>129709.05</v>
      </c>
    </row>
    <row r="21" spans="1:7" ht="30" customHeight="1">
      <c r="A21" s="17">
        <v>15</v>
      </c>
      <c r="B21" s="18" t="s">
        <v>39</v>
      </c>
      <c r="C21" s="19" t="s">
        <v>40</v>
      </c>
      <c r="D21" s="19" t="s">
        <v>64</v>
      </c>
      <c r="E21" s="19" t="s">
        <v>79</v>
      </c>
      <c r="F21" s="9">
        <v>208603.58</v>
      </c>
      <c r="G21" s="10">
        <v>208603.58</v>
      </c>
    </row>
    <row r="22" spans="1:7" ht="30" customHeight="1">
      <c r="A22" s="17">
        <v>16</v>
      </c>
      <c r="B22" s="18" t="s">
        <v>41</v>
      </c>
      <c r="C22" s="19" t="s">
        <v>42</v>
      </c>
      <c r="D22" s="19" t="s">
        <v>65</v>
      </c>
      <c r="E22" s="19" t="s">
        <v>80</v>
      </c>
      <c r="F22" s="9">
        <v>203968.8</v>
      </c>
      <c r="G22" s="10">
        <v>203968.8</v>
      </c>
    </row>
    <row r="23" spans="1:7" ht="30" customHeight="1">
      <c r="A23" s="17">
        <v>17</v>
      </c>
      <c r="B23" s="18" t="s">
        <v>43</v>
      </c>
      <c r="C23" s="19" t="s">
        <v>44</v>
      </c>
      <c r="D23" s="19" t="s">
        <v>65</v>
      </c>
      <c r="E23" s="19" t="s">
        <v>80</v>
      </c>
      <c r="F23" s="9">
        <v>203968.8</v>
      </c>
      <c r="G23" s="11">
        <v>203968.8</v>
      </c>
    </row>
    <row r="24" spans="1:7" ht="30" customHeight="1">
      <c r="A24" s="17">
        <v>18</v>
      </c>
      <c r="B24" s="18" t="s">
        <v>45</v>
      </c>
      <c r="C24" s="19" t="s">
        <v>46</v>
      </c>
      <c r="D24" s="19" t="s">
        <v>65</v>
      </c>
      <c r="E24" s="19" t="s">
        <v>80</v>
      </c>
      <c r="F24" s="9">
        <v>203968.8</v>
      </c>
      <c r="G24" s="11">
        <v>203968.8</v>
      </c>
    </row>
    <row r="25" spans="1:7" ht="30" customHeight="1">
      <c r="A25" s="17">
        <v>19</v>
      </c>
      <c r="B25" s="18" t="s">
        <v>47</v>
      </c>
      <c r="C25" s="19" t="s">
        <v>48</v>
      </c>
      <c r="D25" s="19" t="s">
        <v>66</v>
      </c>
      <c r="E25" s="19" t="s">
        <v>81</v>
      </c>
      <c r="F25" s="9">
        <v>213623.33</v>
      </c>
      <c r="G25" s="11">
        <v>213623.33</v>
      </c>
    </row>
    <row r="26" spans="1:7" ht="30" customHeight="1">
      <c r="A26" s="17">
        <v>20</v>
      </c>
      <c r="B26" s="18" t="s">
        <v>49</v>
      </c>
      <c r="C26" s="19" t="s">
        <v>50</v>
      </c>
      <c r="D26" s="19" t="s">
        <v>67</v>
      </c>
      <c r="E26" s="19" t="s">
        <v>82</v>
      </c>
      <c r="F26" s="9">
        <v>213211.56</v>
      </c>
      <c r="G26" s="11">
        <v>213211.56</v>
      </c>
    </row>
    <row r="27" spans="1:7" ht="30" customHeight="1">
      <c r="A27" s="17">
        <v>21</v>
      </c>
      <c r="B27" s="18" t="s">
        <v>51</v>
      </c>
      <c r="C27" s="19" t="s">
        <v>52</v>
      </c>
      <c r="D27" s="19" t="s">
        <v>68</v>
      </c>
      <c r="E27" s="19" t="s">
        <v>83</v>
      </c>
      <c r="F27" s="9">
        <v>209965.29</v>
      </c>
      <c r="G27" s="11">
        <v>209965.29</v>
      </c>
    </row>
    <row r="28" spans="1:7" ht="42.75" customHeight="1" thickBot="1">
      <c r="A28" s="20">
        <v>22</v>
      </c>
      <c r="B28" s="21" t="s">
        <v>53</v>
      </c>
      <c r="C28" s="22" t="s">
        <v>54</v>
      </c>
      <c r="D28" s="22" t="s">
        <v>69</v>
      </c>
      <c r="E28" s="22" t="s">
        <v>84</v>
      </c>
      <c r="F28" s="12">
        <v>208718.5</v>
      </c>
      <c r="G28" s="13">
        <v>208718.5</v>
      </c>
    </row>
    <row r="29" spans="1:7" ht="29.25" customHeight="1" thickBot="1">
      <c r="A29" s="23" t="s">
        <v>11</v>
      </c>
      <c r="B29" s="23"/>
      <c r="C29" s="23"/>
      <c r="D29" s="23"/>
      <c r="E29" s="23"/>
      <c r="F29" s="24">
        <f>SUM(F7:F28)</f>
        <v>4216163.319999999</v>
      </c>
      <c r="G29" s="24">
        <f>SUM(G7:G28)</f>
        <v>4216163.319999999</v>
      </c>
    </row>
  </sheetData>
  <sheetProtection/>
  <mergeCells count="8">
    <mergeCell ref="A29:E29"/>
    <mergeCell ref="B1:F1"/>
    <mergeCell ref="B2:C2"/>
    <mergeCell ref="D2:E2"/>
    <mergeCell ref="B3:C3"/>
    <mergeCell ref="D3:E3"/>
    <mergeCell ref="B4:C4"/>
    <mergeCell ref="D4:E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2019-06-11T09:08:06Z</dcterms:created>
  <dcterms:modified xsi:type="dcterms:W3CDTF">2021-05-25T09:31:28Z</dcterms:modified>
  <cp:category/>
  <cp:version/>
  <cp:contentType/>
  <cp:contentStatus/>
</cp:coreProperties>
</file>